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VO_poistovna_PZP,KASKO\PZP+Havarijne 2022_2023\"/>
    </mc:Choice>
  </mc:AlternateContent>
  <xr:revisionPtr revIDLastSave="0" documentId="13_ncr:1_{E0B297A9-127F-41FB-B952-56EEA4F5D21C}" xr6:coauthVersionLast="47" xr6:coauthVersionMax="47" xr10:uidLastSave="{00000000-0000-0000-0000-000000000000}"/>
  <bookViews>
    <workbookView xWindow="50" yWindow="380" windowWidth="19150" windowHeight="102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K29" i="1"/>
</calcChain>
</file>

<file path=xl/sharedStrings.xml><?xml version="1.0" encoding="utf-8"?>
<sst xmlns="http://schemas.openxmlformats.org/spreadsheetml/2006/main" count="135" uniqueCount="76">
  <si>
    <t xml:space="preserve">                     SPZ</t>
  </si>
  <si>
    <t>Továrenská značka</t>
  </si>
  <si>
    <t>Výrobné číslo</t>
  </si>
  <si>
    <t>Rok        výroby</t>
  </si>
  <si>
    <r>
      <t>Zdvihový objem cm</t>
    </r>
    <r>
      <rPr>
        <b/>
        <sz val="8"/>
        <color theme="1"/>
        <rFont val="Calibri"/>
        <family val="2"/>
        <charset val="238"/>
      </rPr>
      <t>³</t>
    </r>
  </si>
  <si>
    <t>Výkon kW</t>
  </si>
  <si>
    <t>Druh   paliva</t>
  </si>
  <si>
    <t>Farba</t>
  </si>
  <si>
    <t xml:space="preserve">Vstupná cena </t>
  </si>
  <si>
    <t>BA-187UK</t>
  </si>
  <si>
    <t>Škoda Superb</t>
  </si>
  <si>
    <t>TMBAF73T499014607</t>
  </si>
  <si>
    <t>nafta</t>
  </si>
  <si>
    <t>čierna</t>
  </si>
  <si>
    <t>BA-842LU</t>
  </si>
  <si>
    <t>Škoda Octávia</t>
  </si>
  <si>
    <t>TMBBS21ZX52020277</t>
  </si>
  <si>
    <t>strieborná</t>
  </si>
  <si>
    <t>BA-843LU</t>
  </si>
  <si>
    <t>TMBBS21ZX52020005</t>
  </si>
  <si>
    <t>BA-899UG</t>
  </si>
  <si>
    <t>BA-907UG</t>
  </si>
  <si>
    <t>Škoda Fábia</t>
  </si>
  <si>
    <t>TMBGC25J193042479</t>
  </si>
  <si>
    <t>benzín</t>
  </si>
  <si>
    <t>biela</t>
  </si>
  <si>
    <t>BA910UG</t>
  </si>
  <si>
    <t>TMBGC25JX93042481</t>
  </si>
  <si>
    <t>BL-882DR</t>
  </si>
  <si>
    <t>TMBGC25J993042391</t>
  </si>
  <si>
    <t>BL-035DJ</t>
  </si>
  <si>
    <t>TMBKE61Z1D2007818</t>
  </si>
  <si>
    <t>BL-096DN</t>
  </si>
  <si>
    <t>TMBKE61Z7D2007905</t>
  </si>
  <si>
    <t>BL-745DH</t>
  </si>
  <si>
    <t>TMBBE61Z8C2185112</t>
  </si>
  <si>
    <t>BL-003EU</t>
  </si>
  <si>
    <t>TMBBE61ZXC2185063</t>
  </si>
  <si>
    <t>BL-006EU</t>
  </si>
  <si>
    <t>TMBBE61Z6D2096298</t>
  </si>
  <si>
    <t>BL-956ET</t>
  </si>
  <si>
    <t>TMBBE61ZXD2093601</t>
  </si>
  <si>
    <t>BL-803FG</t>
  </si>
  <si>
    <t>TMBBE61Z6D2093739</t>
  </si>
  <si>
    <t>BL-896FC</t>
  </si>
  <si>
    <t>TMBCN61Z2D2084590</t>
  </si>
  <si>
    <t>BL-969FC</t>
  </si>
  <si>
    <t>TMBCT61Z9D2057229</t>
  </si>
  <si>
    <t>BL-859DR</t>
  </si>
  <si>
    <t>TMBKE61Z5D2007823</t>
  </si>
  <si>
    <t>Havarijné poistné</t>
  </si>
  <si>
    <t>Povinné zmluvné poistné</t>
  </si>
  <si>
    <t>TMBAJ7NE7D0010240</t>
  </si>
  <si>
    <t>BL-335UD</t>
  </si>
  <si>
    <t>TMBAB9NP5J7595686</t>
  </si>
  <si>
    <t>Škoda Fabia</t>
  </si>
  <si>
    <t>TMBJR6NJ7KZ105065</t>
  </si>
  <si>
    <t>BL-487VG</t>
  </si>
  <si>
    <t>BL-767XM</t>
  </si>
  <si>
    <t>KNAJX81EFK7038883</t>
  </si>
  <si>
    <t>KIA Soul</t>
  </si>
  <si>
    <t>elektro</t>
  </si>
  <si>
    <t>xxx</t>
  </si>
  <si>
    <t>BT-457CE</t>
  </si>
  <si>
    <t>BT-005AE</t>
  </si>
  <si>
    <t>Škoda Rapid</t>
  </si>
  <si>
    <t>KIA Sportage</t>
  </si>
  <si>
    <t>U5YPG816GML956109</t>
  </si>
  <si>
    <t>BT-009AE</t>
  </si>
  <si>
    <t>BT-302AD</t>
  </si>
  <si>
    <t>TMBAR6NHXK4046250</t>
  </si>
  <si>
    <t>TMBAR6NH1K4046640</t>
  </si>
  <si>
    <t>TMBAR6NH2K4046517</t>
  </si>
  <si>
    <t>Príloha č.2 - Cenník</t>
  </si>
  <si>
    <t>Poistné spolu PZP a Havarijné poistenie za jeden rok cena s DPH</t>
  </si>
  <si>
    <t>Poistné spolu PZP a Havarijné poistenie za dva roky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</si>
</sst>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#,##0.00\ &quot;EUR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5" fontId="1" fillId="0" borderId="5" xfId="0" applyNumberFormat="1" applyFont="1" applyBorder="1"/>
    <xf numFmtId="165" fontId="1" fillId="0" borderId="14" xfId="0" applyNumberFormat="1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5" fontId="1" fillId="0" borderId="10" xfId="0" applyNumberFormat="1" applyFont="1" applyBorder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topLeftCell="A19" workbookViewId="0">
      <selection activeCell="B31" sqref="B31:J31"/>
    </sheetView>
  </sheetViews>
  <sheetFormatPr defaultRowHeight="14.5" x14ac:dyDescent="0.35"/>
  <cols>
    <col min="2" max="2" width="8.453125" bestFit="1" customWidth="1"/>
    <col min="3" max="3" width="11" bestFit="1" customWidth="1"/>
    <col min="4" max="4" width="16.7265625" bestFit="1" customWidth="1"/>
    <col min="5" max="5" width="6.26953125" bestFit="1" customWidth="1"/>
    <col min="6" max="6" width="8" bestFit="1" customWidth="1"/>
    <col min="7" max="7" width="8.81640625" bestFit="1" customWidth="1"/>
    <col min="8" max="8" width="5.54296875" bestFit="1" customWidth="1"/>
    <col min="9" max="9" width="8" bestFit="1" customWidth="1"/>
    <col min="10" max="10" width="14" bestFit="1" customWidth="1"/>
    <col min="11" max="11" width="12.1796875" customWidth="1"/>
    <col min="12" max="12" width="12.54296875" customWidth="1"/>
  </cols>
  <sheetData>
    <row r="2" spans="2:12" x14ac:dyDescent="0.35">
      <c r="B2" t="s">
        <v>73</v>
      </c>
    </row>
    <row r="3" spans="2:12" ht="15" thickBot="1" x14ac:dyDescent="0.4"/>
    <row r="4" spans="2:12" ht="44" thickBot="1" x14ac:dyDescent="0.4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5" t="s">
        <v>8</v>
      </c>
      <c r="K4" s="7" t="s">
        <v>50</v>
      </c>
      <c r="L4" s="7" t="s">
        <v>51</v>
      </c>
    </row>
    <row r="5" spans="2:12" ht="15" thickBot="1" x14ac:dyDescent="0.4">
      <c r="B5" s="3" t="s">
        <v>9</v>
      </c>
      <c r="C5" s="4" t="s">
        <v>10</v>
      </c>
      <c r="D5" s="4" t="s">
        <v>11</v>
      </c>
      <c r="E5" s="4">
        <v>2008</v>
      </c>
      <c r="F5" s="4">
        <v>1968</v>
      </c>
      <c r="G5" s="4">
        <v>125</v>
      </c>
      <c r="H5" s="4" t="s">
        <v>12</v>
      </c>
      <c r="I5" s="4" t="s">
        <v>13</v>
      </c>
      <c r="J5" s="6">
        <v>26564.43</v>
      </c>
      <c r="K5" s="11"/>
      <c r="L5" s="11"/>
    </row>
    <row r="6" spans="2:12" ht="15" thickBot="1" x14ac:dyDescent="0.4">
      <c r="B6" s="3" t="s">
        <v>14</v>
      </c>
      <c r="C6" s="4" t="s">
        <v>15</v>
      </c>
      <c r="D6" s="4" t="s">
        <v>16</v>
      </c>
      <c r="E6" s="4">
        <v>2004</v>
      </c>
      <c r="F6" s="4">
        <v>1896</v>
      </c>
      <c r="G6" s="4">
        <v>77</v>
      </c>
      <c r="H6" s="4" t="s">
        <v>12</v>
      </c>
      <c r="I6" s="4" t="s">
        <v>17</v>
      </c>
      <c r="J6" s="6">
        <v>26554.799999999999</v>
      </c>
      <c r="K6" s="11"/>
      <c r="L6" s="11"/>
    </row>
    <row r="7" spans="2:12" ht="15" thickBot="1" x14ac:dyDescent="0.4">
      <c r="B7" s="3" t="s">
        <v>18</v>
      </c>
      <c r="C7" s="4" t="s">
        <v>15</v>
      </c>
      <c r="D7" s="4" t="s">
        <v>19</v>
      </c>
      <c r="E7" s="4">
        <v>2004</v>
      </c>
      <c r="F7" s="4">
        <v>1896</v>
      </c>
      <c r="G7" s="4">
        <v>77</v>
      </c>
      <c r="H7" s="4" t="s">
        <v>12</v>
      </c>
      <c r="I7" s="4" t="s">
        <v>17</v>
      </c>
      <c r="J7" s="6">
        <v>26554.799999999999</v>
      </c>
      <c r="K7" s="11"/>
      <c r="L7" s="11"/>
    </row>
    <row r="8" spans="2:12" ht="15" thickBot="1" x14ac:dyDescent="0.4">
      <c r="B8" s="3" t="s">
        <v>20</v>
      </c>
      <c r="C8" s="4" t="s">
        <v>22</v>
      </c>
      <c r="D8" s="4" t="s">
        <v>23</v>
      </c>
      <c r="E8" s="4">
        <v>2008</v>
      </c>
      <c r="F8" s="4">
        <v>1390</v>
      </c>
      <c r="G8" s="4">
        <v>63</v>
      </c>
      <c r="H8" s="4" t="s">
        <v>24</v>
      </c>
      <c r="I8" s="4" t="s">
        <v>25</v>
      </c>
      <c r="J8" s="6">
        <v>13363.85</v>
      </c>
      <c r="K8" s="11"/>
      <c r="L8" s="11"/>
    </row>
    <row r="9" spans="2:12" ht="15" thickBot="1" x14ac:dyDescent="0.4">
      <c r="B9" s="3" t="s">
        <v>21</v>
      </c>
      <c r="C9" s="4" t="s">
        <v>22</v>
      </c>
      <c r="D9" s="4" t="s">
        <v>27</v>
      </c>
      <c r="E9" s="4">
        <v>2008</v>
      </c>
      <c r="F9" s="4">
        <v>1390</v>
      </c>
      <c r="G9" s="4">
        <v>63</v>
      </c>
      <c r="H9" s="4" t="s">
        <v>24</v>
      </c>
      <c r="I9" s="4" t="s">
        <v>25</v>
      </c>
      <c r="J9" s="6">
        <v>13363.85</v>
      </c>
      <c r="K9" s="11"/>
      <c r="L9" s="11"/>
    </row>
    <row r="10" spans="2:12" ht="15" thickBot="1" x14ac:dyDescent="0.4">
      <c r="B10" s="3" t="s">
        <v>26</v>
      </c>
      <c r="C10" s="4" t="s">
        <v>22</v>
      </c>
      <c r="D10" s="4" t="s">
        <v>29</v>
      </c>
      <c r="E10" s="4">
        <v>2008</v>
      </c>
      <c r="F10" s="4">
        <v>1390</v>
      </c>
      <c r="G10" s="4">
        <v>63</v>
      </c>
      <c r="H10" s="4" t="s">
        <v>24</v>
      </c>
      <c r="I10" s="4" t="s">
        <v>25</v>
      </c>
      <c r="J10" s="6">
        <v>13363.85</v>
      </c>
      <c r="K10" s="11"/>
      <c r="L10" s="11"/>
    </row>
    <row r="11" spans="2:12" ht="15" thickBot="1" x14ac:dyDescent="0.4">
      <c r="B11" s="3" t="s">
        <v>28</v>
      </c>
      <c r="C11" s="4" t="s">
        <v>15</v>
      </c>
      <c r="D11" s="4" t="s">
        <v>31</v>
      </c>
      <c r="E11" s="4">
        <v>2012</v>
      </c>
      <c r="F11" s="4">
        <v>1968</v>
      </c>
      <c r="G11" s="4">
        <v>103</v>
      </c>
      <c r="H11" s="4" t="s">
        <v>12</v>
      </c>
      <c r="I11" s="4" t="s">
        <v>17</v>
      </c>
      <c r="J11" s="6">
        <v>25048.639999999999</v>
      </c>
      <c r="K11" s="11"/>
      <c r="L11" s="11"/>
    </row>
    <row r="12" spans="2:12" ht="15" thickBot="1" x14ac:dyDescent="0.4">
      <c r="B12" s="3" t="s">
        <v>30</v>
      </c>
      <c r="C12" s="4" t="s">
        <v>15</v>
      </c>
      <c r="D12" s="4" t="s">
        <v>33</v>
      </c>
      <c r="E12" s="4">
        <v>2012</v>
      </c>
      <c r="F12" s="4">
        <v>1968</v>
      </c>
      <c r="G12" s="4">
        <v>103</v>
      </c>
      <c r="H12" s="4" t="s">
        <v>12</v>
      </c>
      <c r="I12" s="4" t="s">
        <v>17</v>
      </c>
      <c r="J12" s="6">
        <v>25048.639999999999</v>
      </c>
      <c r="K12" s="11"/>
      <c r="L12" s="11"/>
    </row>
    <row r="13" spans="2:12" ht="15" thickBot="1" x14ac:dyDescent="0.4">
      <c r="B13" s="3" t="s">
        <v>32</v>
      </c>
      <c r="C13" s="4" t="s">
        <v>15</v>
      </c>
      <c r="D13" s="4" t="s">
        <v>35</v>
      </c>
      <c r="E13" s="4">
        <v>2012</v>
      </c>
      <c r="F13" s="4">
        <v>1968</v>
      </c>
      <c r="G13" s="4">
        <v>103</v>
      </c>
      <c r="H13" s="4" t="s">
        <v>12</v>
      </c>
      <c r="I13" s="4" t="s">
        <v>17</v>
      </c>
      <c r="J13" s="6">
        <v>20668.939999999999</v>
      </c>
      <c r="K13" s="11"/>
      <c r="L13" s="11"/>
    </row>
    <row r="14" spans="2:12" ht="15" thickBot="1" x14ac:dyDescent="0.4">
      <c r="B14" s="3" t="s">
        <v>34</v>
      </c>
      <c r="C14" s="4" t="s">
        <v>15</v>
      </c>
      <c r="D14" s="4" t="s">
        <v>37</v>
      </c>
      <c r="E14" s="4">
        <v>2012</v>
      </c>
      <c r="F14" s="4">
        <v>1968</v>
      </c>
      <c r="G14" s="4">
        <v>103</v>
      </c>
      <c r="H14" s="4" t="s">
        <v>12</v>
      </c>
      <c r="I14" s="4" t="s">
        <v>17</v>
      </c>
      <c r="J14" s="6">
        <v>20668.939999999999</v>
      </c>
      <c r="K14" s="11"/>
      <c r="L14" s="11"/>
    </row>
    <row r="15" spans="2:12" ht="15" thickBot="1" x14ac:dyDescent="0.4">
      <c r="B15" s="3" t="s">
        <v>36</v>
      </c>
      <c r="C15" s="4" t="s">
        <v>15</v>
      </c>
      <c r="D15" s="4" t="s">
        <v>39</v>
      </c>
      <c r="E15" s="4">
        <v>2013</v>
      </c>
      <c r="F15" s="4">
        <v>1968</v>
      </c>
      <c r="G15" s="4">
        <v>103</v>
      </c>
      <c r="H15" s="4" t="s">
        <v>12</v>
      </c>
      <c r="I15" s="4" t="s">
        <v>17</v>
      </c>
      <c r="J15" s="6">
        <v>21298</v>
      </c>
      <c r="K15" s="11"/>
      <c r="L15" s="11"/>
    </row>
    <row r="16" spans="2:12" ht="15" thickBot="1" x14ac:dyDescent="0.4">
      <c r="B16" s="3" t="s">
        <v>38</v>
      </c>
      <c r="C16" s="4" t="s">
        <v>15</v>
      </c>
      <c r="D16" s="4" t="s">
        <v>41</v>
      </c>
      <c r="E16" s="4">
        <v>2013</v>
      </c>
      <c r="F16" s="4">
        <v>1968</v>
      </c>
      <c r="G16" s="4">
        <v>103</v>
      </c>
      <c r="H16" s="4" t="s">
        <v>12</v>
      </c>
      <c r="I16" s="4" t="s">
        <v>17</v>
      </c>
      <c r="J16" s="6">
        <v>21298</v>
      </c>
      <c r="K16" s="11"/>
      <c r="L16" s="11"/>
    </row>
    <row r="17" spans="2:12" ht="15" thickBot="1" x14ac:dyDescent="0.4">
      <c r="B17" s="3" t="s">
        <v>40</v>
      </c>
      <c r="C17" s="4" t="s">
        <v>15</v>
      </c>
      <c r="D17" s="4" t="s">
        <v>43</v>
      </c>
      <c r="E17" s="4">
        <v>2013</v>
      </c>
      <c r="F17" s="4">
        <v>1968</v>
      </c>
      <c r="G17" s="4">
        <v>103</v>
      </c>
      <c r="H17" s="4" t="s">
        <v>12</v>
      </c>
      <c r="I17" s="4" t="s">
        <v>17</v>
      </c>
      <c r="J17" s="6">
        <v>21298</v>
      </c>
      <c r="K17" s="11"/>
      <c r="L17" s="11"/>
    </row>
    <row r="18" spans="2:12" ht="15" thickBot="1" x14ac:dyDescent="0.4">
      <c r="B18" s="3" t="s">
        <v>42</v>
      </c>
      <c r="C18" s="4" t="s">
        <v>15</v>
      </c>
      <c r="D18" s="4" t="s">
        <v>52</v>
      </c>
      <c r="E18" s="4">
        <v>2013</v>
      </c>
      <c r="F18" s="4">
        <v>1968</v>
      </c>
      <c r="G18" s="4">
        <v>103</v>
      </c>
      <c r="H18" s="4" t="s">
        <v>12</v>
      </c>
      <c r="I18" s="4" t="s">
        <v>17</v>
      </c>
      <c r="J18" s="6">
        <v>21298</v>
      </c>
      <c r="K18" s="11"/>
      <c r="L18" s="11"/>
    </row>
    <row r="19" spans="2:12" ht="15" thickBot="1" x14ac:dyDescent="0.4">
      <c r="B19" s="3" t="s">
        <v>44</v>
      </c>
      <c r="C19" s="4" t="s">
        <v>15</v>
      </c>
      <c r="D19" s="4" t="s">
        <v>45</v>
      </c>
      <c r="E19" s="4">
        <v>2013</v>
      </c>
      <c r="F19" s="4">
        <v>1598</v>
      </c>
      <c r="G19" s="4">
        <v>103</v>
      </c>
      <c r="H19" s="4" t="s">
        <v>12</v>
      </c>
      <c r="I19" s="4" t="s">
        <v>17</v>
      </c>
      <c r="J19" s="6">
        <v>20445.009999999998</v>
      </c>
      <c r="K19" s="11"/>
      <c r="L19" s="11"/>
    </row>
    <row r="20" spans="2:12" ht="15" thickBot="1" x14ac:dyDescent="0.4">
      <c r="B20" s="19" t="s">
        <v>46</v>
      </c>
      <c r="C20" s="20" t="s">
        <v>15</v>
      </c>
      <c r="D20" s="20" t="s">
        <v>47</v>
      </c>
      <c r="E20" s="20">
        <v>2013</v>
      </c>
      <c r="F20" s="20">
        <v>1968</v>
      </c>
      <c r="G20" s="20">
        <v>77</v>
      </c>
      <c r="H20" s="20" t="s">
        <v>12</v>
      </c>
      <c r="I20" s="20" t="s">
        <v>17</v>
      </c>
      <c r="J20" s="18">
        <v>17963</v>
      </c>
      <c r="K20" s="11"/>
      <c r="L20" s="11"/>
    </row>
    <row r="21" spans="2:12" ht="15" thickBot="1" x14ac:dyDescent="0.4">
      <c r="B21" s="22" t="s">
        <v>48</v>
      </c>
      <c r="C21" s="23" t="s">
        <v>15</v>
      </c>
      <c r="D21" s="23" t="s">
        <v>49</v>
      </c>
      <c r="E21" s="23">
        <v>2012</v>
      </c>
      <c r="F21" s="23">
        <v>1968</v>
      </c>
      <c r="G21" s="23">
        <v>103</v>
      </c>
      <c r="H21" s="23" t="s">
        <v>12</v>
      </c>
      <c r="I21" s="23" t="s">
        <v>17</v>
      </c>
      <c r="J21" s="24">
        <v>25048.639999999999</v>
      </c>
      <c r="K21" s="21"/>
      <c r="L21" s="11"/>
    </row>
    <row r="22" spans="2:12" ht="15" thickBot="1" x14ac:dyDescent="0.4">
      <c r="B22" s="25" t="s">
        <v>53</v>
      </c>
      <c r="C22" s="26" t="s">
        <v>10</v>
      </c>
      <c r="D22" s="26" t="s">
        <v>54</v>
      </c>
      <c r="E22" s="26">
        <v>2018</v>
      </c>
      <c r="F22" s="26">
        <v>1591</v>
      </c>
      <c r="G22" s="26">
        <v>130</v>
      </c>
      <c r="H22" s="26" t="s">
        <v>24</v>
      </c>
      <c r="I22" s="26" t="s">
        <v>13</v>
      </c>
      <c r="J22" s="27">
        <v>28328</v>
      </c>
      <c r="K22" s="21"/>
      <c r="L22" s="11"/>
    </row>
    <row r="23" spans="2:12" ht="15" thickBot="1" x14ac:dyDescent="0.4">
      <c r="B23" s="25" t="s">
        <v>57</v>
      </c>
      <c r="C23" s="26" t="s">
        <v>55</v>
      </c>
      <c r="D23" s="26" t="s">
        <v>56</v>
      </c>
      <c r="E23" s="26">
        <v>2019</v>
      </c>
      <c r="F23" s="26">
        <v>999</v>
      </c>
      <c r="G23" s="26">
        <v>81</v>
      </c>
      <c r="H23" s="26" t="s">
        <v>24</v>
      </c>
      <c r="I23" s="26" t="s">
        <v>25</v>
      </c>
      <c r="J23" s="27">
        <v>13982</v>
      </c>
      <c r="K23" s="21"/>
      <c r="L23" s="11"/>
    </row>
    <row r="24" spans="2:12" ht="15" thickBot="1" x14ac:dyDescent="0.4">
      <c r="B24" s="25" t="s">
        <v>58</v>
      </c>
      <c r="C24" s="26" t="s">
        <v>60</v>
      </c>
      <c r="D24" s="26" t="s">
        <v>59</v>
      </c>
      <c r="E24" s="26">
        <v>2019</v>
      </c>
      <c r="F24" s="26" t="s">
        <v>62</v>
      </c>
      <c r="G24" s="26">
        <v>82</v>
      </c>
      <c r="H24" s="26" t="s">
        <v>61</v>
      </c>
      <c r="I24" s="26" t="s">
        <v>25</v>
      </c>
      <c r="J24" s="27">
        <v>32720</v>
      </c>
      <c r="K24" s="21"/>
      <c r="L24" s="11"/>
    </row>
    <row r="25" spans="2:12" ht="15" thickBot="1" x14ac:dyDescent="0.4">
      <c r="B25" s="25" t="s">
        <v>63</v>
      </c>
      <c r="C25" s="26" t="s">
        <v>66</v>
      </c>
      <c r="D25" s="26" t="s">
        <v>67</v>
      </c>
      <c r="E25" s="26">
        <v>2020</v>
      </c>
      <c r="F25" s="26">
        <v>1591</v>
      </c>
      <c r="G25" s="26">
        <v>130</v>
      </c>
      <c r="H25" s="26" t="s">
        <v>24</v>
      </c>
      <c r="I25" s="26" t="s">
        <v>25</v>
      </c>
      <c r="J25" s="27">
        <v>23115</v>
      </c>
      <c r="K25" s="21"/>
      <c r="L25" s="11"/>
    </row>
    <row r="26" spans="2:12" ht="15" thickBot="1" x14ac:dyDescent="0.4">
      <c r="B26" s="25" t="s">
        <v>64</v>
      </c>
      <c r="C26" s="26" t="s">
        <v>65</v>
      </c>
      <c r="D26" s="26" t="s">
        <v>70</v>
      </c>
      <c r="E26" s="26">
        <v>2018</v>
      </c>
      <c r="F26" s="26">
        <v>999</v>
      </c>
      <c r="G26" s="26">
        <v>81</v>
      </c>
      <c r="H26" s="26" t="s">
        <v>24</v>
      </c>
      <c r="I26" s="26" t="s">
        <v>25</v>
      </c>
      <c r="J26" s="27">
        <v>14667</v>
      </c>
      <c r="K26" s="21"/>
      <c r="L26" s="11"/>
    </row>
    <row r="27" spans="2:12" ht="15" thickBot="1" x14ac:dyDescent="0.4">
      <c r="B27" s="25" t="s">
        <v>68</v>
      </c>
      <c r="C27" s="26" t="s">
        <v>65</v>
      </c>
      <c r="D27" s="26" t="s">
        <v>71</v>
      </c>
      <c r="E27" s="26">
        <v>2018</v>
      </c>
      <c r="F27" s="26">
        <v>999</v>
      </c>
      <c r="G27" s="26">
        <v>81</v>
      </c>
      <c r="H27" s="26" t="s">
        <v>24</v>
      </c>
      <c r="I27" s="26" t="s">
        <v>25</v>
      </c>
      <c r="J27" s="27">
        <v>14667</v>
      </c>
      <c r="K27" s="21"/>
      <c r="L27" s="11"/>
    </row>
    <row r="28" spans="2:12" x14ac:dyDescent="0.35">
      <c r="B28" s="8" t="s">
        <v>69</v>
      </c>
      <c r="C28" s="9" t="s">
        <v>65</v>
      </c>
      <c r="D28" s="9" t="s">
        <v>72</v>
      </c>
      <c r="E28" s="9">
        <v>2018</v>
      </c>
      <c r="F28" s="9">
        <v>999</v>
      </c>
      <c r="G28" s="9">
        <v>81</v>
      </c>
      <c r="H28" s="9" t="s">
        <v>24</v>
      </c>
      <c r="I28" s="9" t="s">
        <v>25</v>
      </c>
      <c r="J28" s="10">
        <v>14667</v>
      </c>
      <c r="K28" s="11"/>
      <c r="L28" s="11"/>
    </row>
    <row r="29" spans="2:12" x14ac:dyDescent="0.35">
      <c r="K29" s="12">
        <f>SUM(K5:K28)</f>
        <v>0</v>
      </c>
      <c r="L29" s="12">
        <f>SUM(L5:L28)</f>
        <v>0</v>
      </c>
    </row>
    <row r="30" spans="2:12" x14ac:dyDescent="0.35">
      <c r="B30" s="13" t="s">
        <v>74</v>
      </c>
      <c r="C30" s="14"/>
      <c r="D30" s="14"/>
      <c r="E30" s="14"/>
      <c r="F30" s="14"/>
      <c r="G30" s="14"/>
      <c r="H30" s="14"/>
      <c r="I30" s="14"/>
      <c r="J30" s="15"/>
      <c r="K30" s="16"/>
      <c r="L30" s="17"/>
    </row>
    <row r="31" spans="2:12" x14ac:dyDescent="0.35">
      <c r="B31" s="13" t="s">
        <v>75</v>
      </c>
      <c r="C31" s="14"/>
      <c r="D31" s="14"/>
      <c r="E31" s="14"/>
      <c r="F31" s="14"/>
      <c r="G31" s="14"/>
      <c r="H31" s="14"/>
      <c r="I31" s="14"/>
      <c r="J31" s="15"/>
      <c r="K31" s="16"/>
      <c r="L31" s="17"/>
    </row>
  </sheetData>
  <mergeCells count="4">
    <mergeCell ref="B30:J30"/>
    <mergeCell ref="K30:L30"/>
    <mergeCell ref="B31:J31"/>
    <mergeCell ref="K31:L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Kooperativa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Holaza</dc:creator>
  <cp:lastModifiedBy>Holaza Dusan</cp:lastModifiedBy>
  <dcterms:created xsi:type="dcterms:W3CDTF">2017-12-19T10:52:17Z</dcterms:created>
  <dcterms:modified xsi:type="dcterms:W3CDTF">2021-12-16T16:29:50Z</dcterms:modified>
</cp:coreProperties>
</file>